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epa\OneDrive\Desktop\Website\"/>
    </mc:Choice>
  </mc:AlternateContent>
  <xr:revisionPtr revIDLastSave="0" documentId="8_{481E8632-C499-4915-851F-A4A8C86E86DB}" xr6:coauthVersionLast="47" xr6:coauthVersionMax="47" xr10:uidLastSave="{00000000-0000-0000-0000-000000000000}"/>
  <bookViews>
    <workbookView xWindow="-108" yWindow="-108" windowWidth="23256" windowHeight="12456" xr2:uid="{7592250B-910D-468F-944B-E9CCE47CA7C0}"/>
  </bookViews>
  <sheets>
    <sheet name="Summ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8" i="1" s="1"/>
  <c r="I24" i="1" s="1"/>
  <c r="D16" i="1"/>
  <c r="D15" i="1"/>
  <c r="D14" i="1"/>
  <c r="I9" i="1"/>
  <c r="D9" i="1"/>
  <c r="D25" i="1" s="1"/>
  <c r="I8" i="1"/>
  <c r="D8" i="1"/>
  <c r="D24" i="1" s="1"/>
  <c r="I7" i="1"/>
  <c r="D7" i="1"/>
  <c r="D23" i="1" s="1"/>
  <c r="I6" i="1"/>
  <c r="D22" i="1" s="1"/>
  <c r="D26" i="1" s="1"/>
  <c r="D6" i="1"/>
  <c r="I10" i="1" l="1"/>
  <c r="I23" i="1" s="1"/>
  <c r="D10" i="1"/>
  <c r="I22" i="1" s="1"/>
  <c r="I25" i="1" s="1"/>
</calcChain>
</file>

<file path=xl/sharedStrings.xml><?xml version="1.0" encoding="utf-8"?>
<sst xmlns="http://schemas.openxmlformats.org/spreadsheetml/2006/main" count="47" uniqueCount="21">
  <si>
    <t>VARSHINI ILLAM TRUST</t>
  </si>
  <si>
    <t>VITHAI - EARLY INTERVENTION PROJECT</t>
  </si>
  <si>
    <t>SUMMARY OF SHIKSHA PROGRAM REPORTS</t>
  </si>
  <si>
    <t>KANNAGI NAGAR</t>
  </si>
  <si>
    <t>PERUMBAKKAM</t>
  </si>
  <si>
    <t>S.No</t>
  </si>
  <si>
    <t>School Program</t>
  </si>
  <si>
    <t>Total</t>
  </si>
  <si>
    <t>Anganwadi</t>
  </si>
  <si>
    <t xml:space="preserve">MCDS </t>
  </si>
  <si>
    <t>SPASTN</t>
  </si>
  <si>
    <t>Regula School</t>
  </si>
  <si>
    <t>AIR NAGAR</t>
  </si>
  <si>
    <t>Private School</t>
  </si>
  <si>
    <t>SUMMARY</t>
  </si>
  <si>
    <t>S.no</t>
  </si>
  <si>
    <t>Blocks</t>
  </si>
  <si>
    <t>Kannagi Nagar</t>
  </si>
  <si>
    <t>MCDS &amp; Private School</t>
  </si>
  <si>
    <t>Perumbakkam</t>
  </si>
  <si>
    <t>AIR 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</si>
</sst>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6"/>
      <color theme="0"/>
      <name val="Times New Roman"/>
      <family val="1"/>
    </font>
    <font>
      <sz val="16"/>
      <color theme="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epa\Downloads\Shiksha%20Inclusion%20Program%20%202023%20-%202024.xlsx" TargetMode="External"/><Relationship Id="rId1" Type="http://schemas.openxmlformats.org/officeDocument/2006/relationships/externalLinkPath" Target="file:///C:\Users\deepa\Downloads\Shiksha%20Inclusion%20Program%20%202023%20-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ME"/>
      <sheetName val="Kannagi Nagar"/>
      <sheetName val="Perumbakkam"/>
      <sheetName val="AIR Nagar"/>
      <sheetName val="Summary"/>
    </sheetNames>
    <sheetDataSet>
      <sheetData sheetId="0"/>
      <sheetData sheetId="1">
        <row r="14">
          <cell r="E14">
            <v>4</v>
          </cell>
          <cell r="J14">
            <v>1</v>
          </cell>
        </row>
        <row r="15">
          <cell r="E15">
            <v>1</v>
          </cell>
        </row>
        <row r="16">
          <cell r="E16">
            <v>3</v>
          </cell>
        </row>
      </sheetData>
      <sheetData sheetId="2">
        <row r="8">
          <cell r="E8">
            <v>2</v>
          </cell>
          <cell r="J8">
            <v>0</v>
          </cell>
        </row>
        <row r="9">
          <cell r="E9">
            <v>0</v>
          </cell>
        </row>
        <row r="10">
          <cell r="E10">
            <v>1</v>
          </cell>
        </row>
      </sheetData>
      <sheetData sheetId="3">
        <row r="16">
          <cell r="E16">
            <v>4</v>
          </cell>
          <cell r="J16">
            <v>3</v>
          </cell>
        </row>
        <row r="17">
          <cell r="E17">
            <v>3</v>
          </cell>
        </row>
        <row r="18">
          <cell r="E18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209A-1215-4CC2-AF9D-57E379443341}">
  <dimension ref="A1:I38"/>
  <sheetViews>
    <sheetView tabSelected="1" workbookViewId="0">
      <selection activeCell="J17" sqref="J17"/>
    </sheetView>
  </sheetViews>
  <sheetFormatPr defaultColWidth="9.21875" defaultRowHeight="13.8" x14ac:dyDescent="0.3"/>
  <cols>
    <col min="1" max="1" width="6.21875" style="5" customWidth="1"/>
    <col min="2" max="2" width="18.21875" style="5" customWidth="1"/>
    <col min="3" max="3" width="10.77734375" style="5" customWidth="1"/>
    <col min="4" max="4" width="9.77734375" style="5" customWidth="1"/>
    <col min="5" max="5" width="6" style="5" customWidth="1"/>
    <col min="6" max="6" width="9.21875" style="5"/>
    <col min="7" max="7" width="18" style="5" customWidth="1"/>
    <col min="8" max="16384" width="9.21875" style="5"/>
  </cols>
  <sheetData>
    <row r="1" spans="1:9" ht="19.5" customHeight="1" thickBot="1" x14ac:dyDescent="0.35">
      <c r="A1" s="1" t="s">
        <v>0</v>
      </c>
      <c r="B1" s="2"/>
      <c r="C1" s="2"/>
      <c r="D1" s="3"/>
      <c r="E1" s="3"/>
      <c r="F1" s="3"/>
      <c r="G1" s="3"/>
      <c r="H1" s="3"/>
      <c r="I1" s="4"/>
    </row>
    <row r="2" spans="1:9" ht="18.75" customHeight="1" thickBot="1" x14ac:dyDescent="0.35">
      <c r="A2" s="6" t="s">
        <v>1</v>
      </c>
      <c r="B2" s="7"/>
      <c r="C2" s="7"/>
      <c r="D2" s="8"/>
      <c r="E2" s="8"/>
      <c r="F2" s="8"/>
      <c r="G2" s="8"/>
      <c r="H2" s="8"/>
      <c r="I2" s="9"/>
    </row>
    <row r="3" spans="1:9" ht="19.5" customHeight="1" thickBot="1" x14ac:dyDescent="0.35">
      <c r="A3" s="6" t="s">
        <v>2</v>
      </c>
      <c r="B3" s="7"/>
      <c r="C3" s="7"/>
      <c r="D3" s="8"/>
      <c r="E3" s="3"/>
      <c r="F3" s="8"/>
      <c r="G3" s="8"/>
      <c r="H3" s="8"/>
      <c r="I3" s="9"/>
    </row>
    <row r="4" spans="1:9" s="13" customFormat="1" ht="17.399999999999999" x14ac:dyDescent="0.3">
      <c r="A4" s="10" t="s">
        <v>3</v>
      </c>
      <c r="B4" s="11"/>
      <c r="C4" s="11"/>
      <c r="D4" s="12"/>
      <c r="F4" s="10" t="s">
        <v>4</v>
      </c>
      <c r="G4" s="11"/>
      <c r="H4" s="11"/>
      <c r="I4" s="12"/>
    </row>
    <row r="5" spans="1:9" s="17" customFormat="1" ht="18" customHeight="1" x14ac:dyDescent="0.3">
      <c r="A5" s="14" t="s">
        <v>5</v>
      </c>
      <c r="B5" s="15" t="s">
        <v>6</v>
      </c>
      <c r="C5" s="15"/>
      <c r="D5" s="16" t="s">
        <v>7</v>
      </c>
      <c r="F5" s="14" t="s">
        <v>5</v>
      </c>
      <c r="G5" s="15" t="s">
        <v>6</v>
      </c>
      <c r="H5" s="15"/>
      <c r="I5" s="16" t="s">
        <v>7</v>
      </c>
    </row>
    <row r="6" spans="1:9" s="21" customFormat="1" ht="15.6" x14ac:dyDescent="0.3">
      <c r="A6" s="18">
        <v>1</v>
      </c>
      <c r="B6" s="19" t="s">
        <v>8</v>
      </c>
      <c r="C6" s="19"/>
      <c r="D6" s="20">
        <f>'[1]Kannagi Nagar'!E14</f>
        <v>4</v>
      </c>
      <c r="F6" s="18">
        <v>1</v>
      </c>
      <c r="G6" s="19" t="s">
        <v>8</v>
      </c>
      <c r="H6" s="19"/>
      <c r="I6" s="20">
        <f>[1]Perumbakkam!E8</f>
        <v>2</v>
      </c>
    </row>
    <row r="7" spans="1:9" s="21" customFormat="1" ht="15.6" x14ac:dyDescent="0.3">
      <c r="A7" s="18">
        <v>2</v>
      </c>
      <c r="B7" s="22" t="s">
        <v>9</v>
      </c>
      <c r="C7" s="23"/>
      <c r="D7" s="20">
        <f>'[1]Kannagi Nagar'!E15</f>
        <v>1</v>
      </c>
      <c r="F7" s="18">
        <v>2</v>
      </c>
      <c r="G7" s="22" t="s">
        <v>9</v>
      </c>
      <c r="H7" s="23"/>
      <c r="I7" s="20">
        <f>[1]Perumbakkam!E9</f>
        <v>0</v>
      </c>
    </row>
    <row r="8" spans="1:9" s="21" customFormat="1" ht="15.6" x14ac:dyDescent="0.3">
      <c r="A8" s="18">
        <v>3</v>
      </c>
      <c r="B8" s="22" t="s">
        <v>10</v>
      </c>
      <c r="C8" s="23"/>
      <c r="D8" s="20">
        <f>'[1]Kannagi Nagar'!E16</f>
        <v>3</v>
      </c>
      <c r="F8" s="18">
        <v>3</v>
      </c>
      <c r="G8" s="22" t="s">
        <v>10</v>
      </c>
      <c r="H8" s="23"/>
      <c r="I8" s="20">
        <f>[1]Perumbakkam!E10</f>
        <v>1</v>
      </c>
    </row>
    <row r="9" spans="1:9" s="21" customFormat="1" ht="15.6" x14ac:dyDescent="0.3">
      <c r="A9" s="18">
        <v>4</v>
      </c>
      <c r="B9" s="19" t="s">
        <v>11</v>
      </c>
      <c r="C9" s="19"/>
      <c r="D9" s="20">
        <f>'[1]Kannagi Nagar'!J14</f>
        <v>1</v>
      </c>
      <c r="F9" s="18">
        <v>4</v>
      </c>
      <c r="G9" s="19" t="s">
        <v>11</v>
      </c>
      <c r="H9" s="19"/>
      <c r="I9" s="20">
        <f>[1]Perumbakkam!J8</f>
        <v>0</v>
      </c>
    </row>
    <row r="10" spans="1:9" s="21" customFormat="1" ht="16.2" thickBot="1" x14ac:dyDescent="0.35">
      <c r="A10" s="24">
        <v>5</v>
      </c>
      <c r="B10" s="25" t="s">
        <v>7</v>
      </c>
      <c r="C10" s="25"/>
      <c r="D10" s="26">
        <f>D6+D7+D8+D9</f>
        <v>9</v>
      </c>
      <c r="F10" s="24">
        <v>5</v>
      </c>
      <c r="G10" s="25" t="s">
        <v>7</v>
      </c>
      <c r="H10" s="25"/>
      <c r="I10" s="26">
        <f>I6+I7+I8+I9</f>
        <v>3</v>
      </c>
    </row>
    <row r="11" spans="1:9" s="21" customFormat="1" ht="16.2" thickBot="1" x14ac:dyDescent="0.35">
      <c r="A11" s="27"/>
      <c r="B11" s="27"/>
      <c r="C11" s="27"/>
      <c r="D11" s="27"/>
      <c r="E11" s="27"/>
      <c r="F11" s="27"/>
      <c r="G11" s="27"/>
      <c r="H11" s="27"/>
      <c r="I11" s="27"/>
    </row>
    <row r="12" spans="1:9" s="28" customFormat="1" ht="18" x14ac:dyDescent="0.3">
      <c r="A12" s="10" t="s">
        <v>12</v>
      </c>
      <c r="B12" s="11"/>
      <c r="C12" s="11"/>
      <c r="D12" s="12"/>
      <c r="F12" s="29"/>
      <c r="G12" s="29"/>
      <c r="H12" s="29"/>
      <c r="I12" s="29"/>
    </row>
    <row r="13" spans="1:9" s="21" customFormat="1" ht="17.55" customHeight="1" x14ac:dyDescent="0.3">
      <c r="A13" s="14" t="s">
        <v>5</v>
      </c>
      <c r="B13" s="15" t="s">
        <v>6</v>
      </c>
      <c r="C13" s="15"/>
      <c r="D13" s="16" t="s">
        <v>7</v>
      </c>
      <c r="F13" s="30"/>
      <c r="G13" s="31"/>
      <c r="H13" s="31"/>
      <c r="I13" s="30"/>
    </row>
    <row r="14" spans="1:9" s="21" customFormat="1" ht="15.6" x14ac:dyDescent="0.3">
      <c r="A14" s="18">
        <v>1</v>
      </c>
      <c r="B14" s="19" t="s">
        <v>8</v>
      </c>
      <c r="C14" s="19"/>
      <c r="D14" s="20">
        <f>'[1]AIR Nagar'!E16</f>
        <v>4</v>
      </c>
      <c r="G14" s="32"/>
      <c r="H14" s="32"/>
    </row>
    <row r="15" spans="1:9" s="21" customFormat="1" ht="15.6" x14ac:dyDescent="0.3">
      <c r="A15" s="18">
        <v>2</v>
      </c>
      <c r="B15" s="22" t="s">
        <v>13</v>
      </c>
      <c r="C15" s="23"/>
      <c r="D15" s="20">
        <f>'[1]AIR Nagar'!E17</f>
        <v>3</v>
      </c>
      <c r="H15" s="32"/>
    </row>
    <row r="16" spans="1:9" s="21" customFormat="1" ht="13.95" customHeight="1" x14ac:dyDescent="0.3">
      <c r="A16" s="18">
        <v>3</v>
      </c>
      <c r="B16" s="22" t="s">
        <v>10</v>
      </c>
      <c r="C16" s="23"/>
      <c r="D16" s="20">
        <f>'[1]AIR Nagar'!E18</f>
        <v>0</v>
      </c>
      <c r="H16" s="32"/>
    </row>
    <row r="17" spans="1:9" s="21" customFormat="1" ht="15.6" x14ac:dyDescent="0.3">
      <c r="A17" s="18">
        <v>4</v>
      </c>
      <c r="B17" s="19" t="s">
        <v>11</v>
      </c>
      <c r="C17" s="19"/>
      <c r="D17" s="20">
        <f>'[1]AIR Nagar'!J16</f>
        <v>3</v>
      </c>
      <c r="G17" s="32"/>
      <c r="H17" s="32"/>
    </row>
    <row r="18" spans="1:9" s="21" customFormat="1" ht="16.2" thickBot="1" x14ac:dyDescent="0.35">
      <c r="A18" s="24">
        <v>5</v>
      </c>
      <c r="B18" s="25" t="s">
        <v>7</v>
      </c>
      <c r="C18" s="25"/>
      <c r="D18" s="26">
        <f>D14+D15+D16+D17</f>
        <v>10</v>
      </c>
      <c r="G18" s="32"/>
      <c r="H18" s="32"/>
    </row>
    <row r="19" spans="1:9" s="21" customFormat="1" ht="16.2" thickBot="1" x14ac:dyDescent="0.35">
      <c r="A19" s="27"/>
      <c r="B19" s="27"/>
      <c r="C19" s="27"/>
      <c r="D19" s="27"/>
      <c r="E19" s="27"/>
      <c r="F19" s="27"/>
      <c r="G19" s="27"/>
      <c r="H19" s="27"/>
      <c r="I19" s="27"/>
    </row>
    <row r="20" spans="1:9" s="21" customFormat="1" ht="17.399999999999999" x14ac:dyDescent="0.3">
      <c r="A20" s="10" t="s">
        <v>14</v>
      </c>
      <c r="B20" s="11"/>
      <c r="C20" s="11"/>
      <c r="D20" s="12"/>
      <c r="F20" s="10" t="s">
        <v>14</v>
      </c>
      <c r="G20" s="11"/>
      <c r="H20" s="11"/>
      <c r="I20" s="12"/>
    </row>
    <row r="21" spans="1:9" s="21" customFormat="1" ht="34.799999999999997" x14ac:dyDescent="0.3">
      <c r="A21" s="14" t="s">
        <v>5</v>
      </c>
      <c r="B21" s="15" t="s">
        <v>6</v>
      </c>
      <c r="C21" s="15"/>
      <c r="D21" s="16" t="s">
        <v>7</v>
      </c>
      <c r="F21" s="14" t="s">
        <v>15</v>
      </c>
      <c r="G21" s="15" t="s">
        <v>16</v>
      </c>
      <c r="H21" s="15"/>
      <c r="I21" s="16" t="s">
        <v>7</v>
      </c>
    </row>
    <row r="22" spans="1:9" s="21" customFormat="1" ht="15.6" x14ac:dyDescent="0.3">
      <c r="A22" s="18">
        <v>1</v>
      </c>
      <c r="B22" s="19" t="s">
        <v>8</v>
      </c>
      <c r="C22" s="19"/>
      <c r="D22" s="20">
        <f>D6+I6+D14</f>
        <v>10</v>
      </c>
      <c r="F22" s="18">
        <v>1</v>
      </c>
      <c r="G22" s="19" t="s">
        <v>17</v>
      </c>
      <c r="H22" s="19"/>
      <c r="I22" s="20">
        <f>D10</f>
        <v>9</v>
      </c>
    </row>
    <row r="23" spans="1:9" s="21" customFormat="1" ht="15.6" x14ac:dyDescent="0.3">
      <c r="A23" s="18">
        <v>2</v>
      </c>
      <c r="B23" s="22" t="s">
        <v>18</v>
      </c>
      <c r="C23" s="23"/>
      <c r="D23" s="20">
        <f>D7+I7+D15</f>
        <v>4</v>
      </c>
      <c r="F23" s="18">
        <v>2</v>
      </c>
      <c r="G23" s="22" t="s">
        <v>19</v>
      </c>
      <c r="H23" s="23"/>
      <c r="I23" s="20">
        <f>I10</f>
        <v>3</v>
      </c>
    </row>
    <row r="24" spans="1:9" s="21" customFormat="1" ht="15.6" x14ac:dyDescent="0.3">
      <c r="A24" s="18">
        <v>3</v>
      </c>
      <c r="B24" s="22" t="s">
        <v>10</v>
      </c>
      <c r="C24" s="23"/>
      <c r="D24" s="20">
        <f>D8+I8+D16</f>
        <v>4</v>
      </c>
      <c r="F24" s="18">
        <v>3</v>
      </c>
      <c r="G24" s="22" t="s">
        <v>20</v>
      </c>
      <c r="H24" s="23"/>
      <c r="I24" s="20">
        <f>D18</f>
        <v>10</v>
      </c>
    </row>
    <row r="25" spans="1:9" s="21" customFormat="1" ht="15.6" x14ac:dyDescent="0.3">
      <c r="A25" s="18">
        <v>4</v>
      </c>
      <c r="B25" s="19" t="s">
        <v>11</v>
      </c>
      <c r="C25" s="19"/>
      <c r="D25" s="20">
        <f>D9+I9+D17</f>
        <v>4</v>
      </c>
      <c r="F25" s="33">
        <v>4</v>
      </c>
      <c r="G25" s="34" t="s">
        <v>7</v>
      </c>
      <c r="H25" s="35"/>
      <c r="I25" s="36">
        <f>I22+I23+I24</f>
        <v>22</v>
      </c>
    </row>
    <row r="26" spans="1:9" s="21" customFormat="1" ht="16.2" thickBot="1" x14ac:dyDescent="0.35">
      <c r="A26" s="24">
        <v>5</v>
      </c>
      <c r="B26" s="25" t="s">
        <v>7</v>
      </c>
      <c r="C26" s="25"/>
      <c r="D26" s="26">
        <f>D22+D23+D24+D25</f>
        <v>22</v>
      </c>
      <c r="F26" s="37"/>
      <c r="G26" s="38"/>
      <c r="H26" s="39"/>
      <c r="I26" s="40"/>
    </row>
    <row r="27" spans="1:9" s="21" customFormat="1" ht="15.6" x14ac:dyDescent="0.3"/>
    <row r="28" spans="1:9" s="21" customFormat="1" ht="15.6" x14ac:dyDescent="0.3"/>
    <row r="29" spans="1:9" s="21" customFormat="1" ht="15.6" x14ac:dyDescent="0.3"/>
    <row r="30" spans="1:9" s="21" customFormat="1" ht="15.6" x14ac:dyDescent="0.3"/>
    <row r="31" spans="1:9" s="21" customFormat="1" ht="15.6" x14ac:dyDescent="0.3"/>
    <row r="32" spans="1:9" s="21" customFormat="1" ht="15.6" x14ac:dyDescent="0.3"/>
    <row r="33" s="21" customFormat="1" ht="15.6" x14ac:dyDescent="0.3"/>
    <row r="34" s="21" customFormat="1" ht="15.6" x14ac:dyDescent="0.3"/>
    <row r="35" s="21" customFormat="1" ht="15.6" x14ac:dyDescent="0.3"/>
    <row r="36" s="21" customFormat="1" ht="15.6" x14ac:dyDescent="0.3"/>
    <row r="37" s="21" customFormat="1" ht="15.6" x14ac:dyDescent="0.3"/>
    <row r="38" s="21" customFormat="1" ht="15.6" x14ac:dyDescent="0.3"/>
  </sheetData>
  <mergeCells count="41">
    <mergeCell ref="I25:I26"/>
    <mergeCell ref="B26:C26"/>
    <mergeCell ref="B23:C23"/>
    <mergeCell ref="G23:H23"/>
    <mergeCell ref="B24:C24"/>
    <mergeCell ref="G24:H24"/>
    <mergeCell ref="B25:C25"/>
    <mergeCell ref="F25:F26"/>
    <mergeCell ref="G25:H26"/>
    <mergeCell ref="A19:I19"/>
    <mergeCell ref="A20:D20"/>
    <mergeCell ref="F20:I20"/>
    <mergeCell ref="B21:C21"/>
    <mergeCell ref="G21:H21"/>
    <mergeCell ref="B22:C22"/>
    <mergeCell ref="G22:H22"/>
    <mergeCell ref="B13:C13"/>
    <mergeCell ref="B14:C14"/>
    <mergeCell ref="B15:C15"/>
    <mergeCell ref="B16:C16"/>
    <mergeCell ref="B17:C17"/>
    <mergeCell ref="B18:C18"/>
    <mergeCell ref="B9:C9"/>
    <mergeCell ref="G9:H9"/>
    <mergeCell ref="B10:C10"/>
    <mergeCell ref="G10:H10"/>
    <mergeCell ref="A11:I11"/>
    <mergeCell ref="A12:D12"/>
    <mergeCell ref="B6:C6"/>
    <mergeCell ref="G6:H6"/>
    <mergeCell ref="B7:C7"/>
    <mergeCell ref="G7:H7"/>
    <mergeCell ref="B8:C8"/>
    <mergeCell ref="G8:H8"/>
    <mergeCell ref="A1:I1"/>
    <mergeCell ref="A2:I2"/>
    <mergeCell ref="A3:I3"/>
    <mergeCell ref="A4:D4"/>
    <mergeCell ref="F4:I4"/>
    <mergeCell ref="B5:C5"/>
    <mergeCell ref="G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 Murali</dc:creator>
  <cp:lastModifiedBy>Deepa Murali</cp:lastModifiedBy>
  <dcterms:created xsi:type="dcterms:W3CDTF">2024-06-12T06:33:40Z</dcterms:created>
  <dcterms:modified xsi:type="dcterms:W3CDTF">2024-06-12T06:34:23Z</dcterms:modified>
</cp:coreProperties>
</file>